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B3E7D85A-9516-41FB-A839-729128DAB1BC}" xr6:coauthVersionLast="47" xr6:coauthVersionMax="47" xr10:uidLastSave="{00000000-0000-0000-0000-000000000000}"/>
  <bookViews>
    <workbookView xWindow="-120" yWindow="-11640" windowWidth="20730" windowHeight="11040" xr2:uid="{EB53D5BC-4BAC-499C-9E9A-83893C4DF6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18" i="1"/>
  <c r="H27" i="1"/>
  <c r="H26" i="1"/>
  <c r="H29" i="1"/>
</calcChain>
</file>

<file path=xl/sharedStrings.xml><?xml version="1.0" encoding="utf-8"?>
<sst xmlns="http://schemas.openxmlformats.org/spreadsheetml/2006/main" count="53" uniqueCount="49">
  <si>
    <t>John Smith</t>
  </si>
  <si>
    <t>4490 Oak Drive</t>
  </si>
  <si>
    <t>VENDOR</t>
  </si>
  <si>
    <t>4312 Wood Road</t>
  </si>
  <si>
    <t>New York, NY 10031</t>
  </si>
  <si>
    <t>PURCHASE ORDER</t>
  </si>
  <si>
    <t>PT Jaya Abadi</t>
  </si>
  <si>
    <t>PT Sanjaya</t>
  </si>
  <si>
    <t>Jalan Teuku Umar No 1</t>
  </si>
  <si>
    <t>(203) 743-8993</t>
  </si>
  <si>
    <t>(203) 334-7234</t>
  </si>
  <si>
    <t>No</t>
  </si>
  <si>
    <t>Barang</t>
  </si>
  <si>
    <t>Unit</t>
  </si>
  <si>
    <t>Qty</t>
  </si>
  <si>
    <t>Harga Unit</t>
  </si>
  <si>
    <t>Total</t>
  </si>
  <si>
    <t>SKU</t>
  </si>
  <si>
    <t>Subtotal</t>
  </si>
  <si>
    <t>Diskon(%)</t>
  </si>
  <si>
    <t>Disetujui,</t>
  </si>
  <si>
    <t>Tunggal</t>
  </si>
  <si>
    <t>Purchase Order No.</t>
  </si>
  <si>
    <t>Pensil HB</t>
  </si>
  <si>
    <t>Pensil 2B</t>
  </si>
  <si>
    <t>Kertas HVS A4, 80 gsm</t>
  </si>
  <si>
    <t>Kertas HVS A4, 70 gsm</t>
  </si>
  <si>
    <t>Pena Ball point hitam</t>
  </si>
  <si>
    <t>Pena Ball point biru</t>
  </si>
  <si>
    <t>clip</t>
  </si>
  <si>
    <t>kotak</t>
  </si>
  <si>
    <t>dus</t>
  </si>
  <si>
    <t>rim</t>
  </si>
  <si>
    <t>luzin</t>
  </si>
  <si>
    <t>-</t>
  </si>
  <si>
    <t>PPN(10%)</t>
  </si>
  <si>
    <t>TUJUAN (Pemesan)</t>
  </si>
  <si>
    <t>Albany, NY 12210</t>
  </si>
  <si>
    <t>Jessie M Home (Contact Person)</t>
  </si>
  <si>
    <t>Joni  (Staff Purchasing)</t>
  </si>
  <si>
    <t>Catatan Tambahan:</t>
  </si>
  <si>
    <t>Barang diharapkan tiba dalam kondisi baik sesuai spesifikasi yang telah disebutkan.</t>
  </si>
  <si>
    <r>
      <t>[</t>
    </r>
    <r>
      <rPr>
        <b/>
        <i/>
        <sz val="12"/>
        <color theme="1"/>
        <rFont val="Times New Roman"/>
        <family val="1"/>
      </rPr>
      <t>______________</t>
    </r>
    <r>
      <rPr>
        <sz val="12"/>
        <color theme="1"/>
        <rFont val="Times New Roman"/>
        <family val="1"/>
      </rPr>
      <t>]</t>
    </r>
  </si>
  <si>
    <t>[Nama Lengkap]</t>
  </si>
  <si>
    <t>[Posisi/Departemen]</t>
  </si>
  <si>
    <t>Kirim ke:</t>
  </si>
  <si>
    <t>[Alamat Pengiriman]</t>
  </si>
  <si>
    <t>[Kontak Pengiriman]</t>
  </si>
  <si>
    <t>Pembayaran akan dilakukan selambat-lambatnya dalam 30 hari setelah barang diterima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</si>
</sst>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BF13-2188-4762-9A09-922CE9C14D2F}">
  <dimension ref="B4:H43"/>
  <sheetViews>
    <sheetView tabSelected="1" topLeftCell="A19" workbookViewId="0">
      <selection activeCell="D39" sqref="D39"/>
    </sheetView>
  </sheetViews>
  <sheetFormatPr defaultRowHeight="15" x14ac:dyDescent="0.25"/>
  <cols>
    <col min="1" max="1" width="7.5703125" customWidth="1"/>
    <col min="2" max="2" width="4.42578125" customWidth="1"/>
    <col min="4" max="4" width="21.7109375" customWidth="1"/>
    <col min="5" max="5" width="5.5703125" customWidth="1"/>
    <col min="7" max="8" width="13.42578125" customWidth="1"/>
  </cols>
  <sheetData>
    <row r="4" spans="2:8" ht="26.25" x14ac:dyDescent="0.4">
      <c r="B4" s="9" t="s">
        <v>5</v>
      </c>
      <c r="C4" s="9"/>
      <c r="D4" s="9"/>
      <c r="E4" s="9"/>
      <c r="F4" s="9"/>
      <c r="G4" s="9"/>
      <c r="H4" s="9"/>
    </row>
    <row r="6" spans="2:8" x14ac:dyDescent="0.25">
      <c r="B6" t="s">
        <v>0</v>
      </c>
      <c r="H6" t="s">
        <v>21</v>
      </c>
    </row>
    <row r="7" spans="2:8" x14ac:dyDescent="0.25">
      <c r="B7" t="s">
        <v>1</v>
      </c>
      <c r="G7" t="s">
        <v>22</v>
      </c>
    </row>
    <row r="8" spans="2:8" x14ac:dyDescent="0.25">
      <c r="B8" t="s">
        <v>37</v>
      </c>
    </row>
    <row r="10" spans="2:8" x14ac:dyDescent="0.25">
      <c r="B10" s="1" t="s">
        <v>2</v>
      </c>
      <c r="C10" s="1"/>
      <c r="D10" s="1"/>
      <c r="F10" s="1" t="s">
        <v>36</v>
      </c>
      <c r="G10" s="1"/>
      <c r="H10" s="1"/>
    </row>
    <row r="11" spans="2:8" x14ac:dyDescent="0.25">
      <c r="B11" t="s">
        <v>6</v>
      </c>
      <c r="F11" t="s">
        <v>7</v>
      </c>
    </row>
    <row r="12" spans="2:8" x14ac:dyDescent="0.25">
      <c r="B12" t="s">
        <v>38</v>
      </c>
      <c r="F12" t="s">
        <v>39</v>
      </c>
    </row>
    <row r="13" spans="2:8" x14ac:dyDescent="0.25">
      <c r="B13" t="s">
        <v>3</v>
      </c>
      <c r="F13" t="s">
        <v>8</v>
      </c>
    </row>
    <row r="14" spans="2:8" x14ac:dyDescent="0.25">
      <c r="B14" t="s">
        <v>4</v>
      </c>
      <c r="F14" t="s">
        <v>10</v>
      </c>
    </row>
    <row r="15" spans="2:8" x14ac:dyDescent="0.25">
      <c r="B15" t="s">
        <v>9</v>
      </c>
    </row>
    <row r="17" spans="2:8" x14ac:dyDescent="0.25">
      <c r="B17" s="2" t="s">
        <v>11</v>
      </c>
      <c r="C17" s="2" t="s">
        <v>17</v>
      </c>
      <c r="D17" s="2" t="s">
        <v>12</v>
      </c>
      <c r="E17" s="2" t="s">
        <v>14</v>
      </c>
      <c r="F17" s="2" t="s">
        <v>13</v>
      </c>
      <c r="G17" s="2" t="s">
        <v>15</v>
      </c>
      <c r="H17" s="2" t="s">
        <v>16</v>
      </c>
    </row>
    <row r="18" spans="2:8" x14ac:dyDescent="0.25">
      <c r="B18" s="3">
        <v>1</v>
      </c>
      <c r="C18" s="3">
        <v>4387384</v>
      </c>
      <c r="D18" s="3" t="s">
        <v>24</v>
      </c>
      <c r="E18" s="3">
        <v>5</v>
      </c>
      <c r="F18" s="3" t="s">
        <v>33</v>
      </c>
      <c r="G18" s="3">
        <v>20000</v>
      </c>
      <c r="H18" s="3">
        <f>G18*E18</f>
        <v>100000</v>
      </c>
    </row>
    <row r="19" spans="2:8" x14ac:dyDescent="0.25">
      <c r="B19" s="3">
        <v>2</v>
      </c>
      <c r="C19" s="3">
        <v>1358321</v>
      </c>
      <c r="D19" s="3" t="s">
        <v>23</v>
      </c>
      <c r="E19" s="3">
        <v>5</v>
      </c>
      <c r="F19" s="3" t="s">
        <v>33</v>
      </c>
      <c r="G19" s="3">
        <v>17000</v>
      </c>
      <c r="H19" s="3">
        <f t="shared" ref="H19:H24" si="0">G19*E19</f>
        <v>85000</v>
      </c>
    </row>
    <row r="20" spans="2:8" x14ac:dyDescent="0.25">
      <c r="B20" s="3">
        <v>3</v>
      </c>
      <c r="C20" s="3">
        <v>1543702</v>
      </c>
      <c r="D20" s="3" t="s">
        <v>25</v>
      </c>
      <c r="E20" s="3">
        <v>2</v>
      </c>
      <c r="F20" s="3" t="s">
        <v>32</v>
      </c>
      <c r="G20" s="3">
        <v>54000</v>
      </c>
      <c r="H20" s="3">
        <f t="shared" si="0"/>
        <v>108000</v>
      </c>
    </row>
    <row r="21" spans="2:8" x14ac:dyDescent="0.25">
      <c r="B21" s="3">
        <v>4</v>
      </c>
      <c r="C21" s="3">
        <v>1097432</v>
      </c>
      <c r="D21" s="3" t="s">
        <v>26</v>
      </c>
      <c r="E21" s="3">
        <v>2</v>
      </c>
      <c r="F21" s="3" t="s">
        <v>32</v>
      </c>
      <c r="G21" s="3">
        <v>52000</v>
      </c>
      <c r="H21" s="3">
        <f t="shared" si="0"/>
        <v>104000</v>
      </c>
    </row>
    <row r="22" spans="2:8" x14ac:dyDescent="0.25">
      <c r="B22" s="3">
        <v>5</v>
      </c>
      <c r="C22" s="3">
        <v>7597321</v>
      </c>
      <c r="D22" s="3" t="s">
        <v>27</v>
      </c>
      <c r="E22" s="3">
        <v>1</v>
      </c>
      <c r="F22" s="3" t="s">
        <v>31</v>
      </c>
      <c r="G22" s="3">
        <v>23000</v>
      </c>
      <c r="H22" s="3">
        <f t="shared" si="0"/>
        <v>23000</v>
      </c>
    </row>
    <row r="23" spans="2:8" x14ac:dyDescent="0.25">
      <c r="B23" s="3">
        <v>6</v>
      </c>
      <c r="C23" s="3">
        <v>8723851</v>
      </c>
      <c r="D23" s="3" t="s">
        <v>28</v>
      </c>
      <c r="E23" s="3">
        <v>1</v>
      </c>
      <c r="F23" s="3" t="s">
        <v>31</v>
      </c>
      <c r="G23" s="3">
        <v>24000</v>
      </c>
      <c r="H23" s="3">
        <f t="shared" si="0"/>
        <v>24000</v>
      </c>
    </row>
    <row r="24" spans="2:8" x14ac:dyDescent="0.25">
      <c r="B24" s="3">
        <v>7</v>
      </c>
      <c r="C24" s="3">
        <v>2935871</v>
      </c>
      <c r="D24" s="3" t="s">
        <v>29</v>
      </c>
      <c r="E24" s="3">
        <v>1</v>
      </c>
      <c r="F24" s="3" t="s">
        <v>30</v>
      </c>
      <c r="G24" s="3">
        <v>3000</v>
      </c>
      <c r="H24" s="3">
        <f t="shared" si="0"/>
        <v>3000</v>
      </c>
    </row>
    <row r="25" spans="2:8" x14ac:dyDescent="0.25">
      <c r="B25" s="7"/>
      <c r="C25" s="7"/>
      <c r="D25" s="7"/>
      <c r="E25" s="7"/>
      <c r="F25" s="7"/>
      <c r="G25" s="7"/>
      <c r="H25" s="7"/>
    </row>
    <row r="26" spans="2:8" x14ac:dyDescent="0.25">
      <c r="B26" s="8"/>
      <c r="C26" s="8"/>
      <c r="D26" s="8"/>
      <c r="E26" s="8"/>
      <c r="F26" s="8" t="s">
        <v>18</v>
      </c>
      <c r="G26" s="8"/>
      <c r="H26" s="3">
        <f ca="1">SUM(H18:H31)</f>
        <v>447000</v>
      </c>
    </row>
    <row r="27" spans="2:8" x14ac:dyDescent="0.25">
      <c r="F27" t="s">
        <v>35</v>
      </c>
      <c r="H27" s="3">
        <f ca="1">10%*H26</f>
        <v>44700</v>
      </c>
    </row>
    <row r="28" spans="2:8" x14ac:dyDescent="0.25">
      <c r="F28" t="s">
        <v>19</v>
      </c>
      <c r="H28" s="3" t="s">
        <v>34</v>
      </c>
    </row>
    <row r="29" spans="2:8" x14ac:dyDescent="0.25">
      <c r="F29" t="s">
        <v>16</v>
      </c>
      <c r="H29" s="3">
        <f ca="1">H26-H27</f>
        <v>402300</v>
      </c>
    </row>
    <row r="34" spans="2:6" ht="15.75" x14ac:dyDescent="0.25">
      <c r="B34" s="4" t="s">
        <v>40</v>
      </c>
    </row>
    <row r="35" spans="2:6" ht="15.75" x14ac:dyDescent="0.25">
      <c r="B35" s="5" t="s">
        <v>41</v>
      </c>
    </row>
    <row r="36" spans="2:6" ht="15.75" x14ac:dyDescent="0.25">
      <c r="B36" s="5" t="s">
        <v>48</v>
      </c>
    </row>
    <row r="39" spans="2:6" ht="15.75" x14ac:dyDescent="0.25">
      <c r="C39" t="s">
        <v>20</v>
      </c>
      <c r="F39" s="4" t="s">
        <v>45</v>
      </c>
    </row>
    <row r="41" spans="2:6" ht="15.75" x14ac:dyDescent="0.25">
      <c r="C41" s="6" t="s">
        <v>42</v>
      </c>
    </row>
    <row r="42" spans="2:6" ht="15.75" x14ac:dyDescent="0.25">
      <c r="C42" s="6" t="s">
        <v>43</v>
      </c>
      <c r="F42" s="6" t="s">
        <v>46</v>
      </c>
    </row>
    <row r="43" spans="2:6" ht="15.75" x14ac:dyDescent="0.25">
      <c r="C43" s="6" t="s">
        <v>44</v>
      </c>
      <c r="F43" s="6" t="s">
        <v>47</v>
      </c>
    </row>
  </sheetData>
  <mergeCells count="1">
    <mergeCell ref="B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Hanif M.</dc:creator>
  <cp:lastModifiedBy>A. Hanif M.</cp:lastModifiedBy>
  <cp:lastPrinted>2024-07-05T09:53:16Z</cp:lastPrinted>
  <dcterms:created xsi:type="dcterms:W3CDTF">2024-07-05T02:06:15Z</dcterms:created>
  <dcterms:modified xsi:type="dcterms:W3CDTF">2024-07-05T09:53:49Z</dcterms:modified>
</cp:coreProperties>
</file>